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60" yWindow="-270" windowWidth="18735" windowHeight="11700"/>
  </bookViews>
  <sheets>
    <sheet name="SEMINARI -CONF" sheetId="1" r:id="rId1"/>
    <sheet name="DOTTORATO ARTE (Messina) " sheetId="5" r:id="rId2"/>
    <sheet name="DOTTORATO STORIA (Zorzi)  " sheetId="4" r:id="rId3"/>
    <sheet name="ESERCITAZ FS " sheetId="3" r:id="rId4"/>
    <sheet name="SCAVI anno" sheetId="6" r:id="rId5"/>
  </sheets>
  <definedNames>
    <definedName name="_xlnm.Print_Titles" localSheetId="2">'DOTTORATO STORIA (Zorzi)  '!$1:$1</definedName>
    <definedName name="_xlnm.Print_Titles" localSheetId="3">'ESERCITAZ FS '!$1:$1</definedName>
    <definedName name="_xlnm.Print_Titles" localSheetId="0">'SEMINARI -CONF'!$1:$1</definedName>
  </definedNames>
  <calcPr calcId="124519"/>
</workbook>
</file>

<file path=xl/calcChain.xml><?xml version="1.0" encoding="utf-8"?>
<calcChain xmlns="http://schemas.openxmlformats.org/spreadsheetml/2006/main">
  <c r="E10" i="1"/>
  <c r="F11" i="3"/>
</calcChain>
</file>

<file path=xl/sharedStrings.xml><?xml version="1.0" encoding="utf-8"?>
<sst xmlns="http://schemas.openxmlformats.org/spreadsheetml/2006/main" count="126" uniqueCount="82">
  <si>
    <t xml:space="preserve">iniziativa </t>
  </si>
  <si>
    <t xml:space="preserve">proponente </t>
  </si>
  <si>
    <t xml:space="preserve">data Giunta che ha deliberato
 l'assegnazione  </t>
  </si>
  <si>
    <t xml:space="preserve">semestre </t>
  </si>
  <si>
    <t xml:space="preserve">assegnazione </t>
  </si>
  <si>
    <t xml:space="preserve">proposta </t>
  </si>
  <si>
    <t>note</t>
  </si>
  <si>
    <t xml:space="preserve">Escursione di studio Roma </t>
  </si>
  <si>
    <t xml:space="preserve">Paolo LIVERANI </t>
  </si>
  <si>
    <t xml:space="preserve">I semestre </t>
  </si>
  <si>
    <t xml:space="preserve">data iniziativa  </t>
  </si>
  <si>
    <t xml:space="preserve">fine maggio </t>
  </si>
  <si>
    <t xml:space="preserve">Sonia CHIODO </t>
  </si>
  <si>
    <t xml:space="preserve">15 e 16 maggio </t>
  </si>
  <si>
    <t xml:space="preserve">Viaggio di istruzione  
Bologna </t>
  </si>
  <si>
    <t xml:space="preserve">Esercitazione fuori sede
Campania </t>
  </si>
  <si>
    <t xml:space="preserve">Guido TIGLER </t>
  </si>
  <si>
    <r>
      <t xml:space="preserve">Seminario  </t>
    </r>
    <r>
      <rPr>
        <i/>
        <sz val="11"/>
        <color theme="1"/>
        <rFont val="Calibri"/>
        <family val="2"/>
        <scheme val="minor"/>
      </rPr>
      <t>Civilta dei Hurriti</t>
    </r>
    <r>
      <rPr>
        <sz val="11"/>
        <color theme="1"/>
        <rFont val="Calibri"/>
        <family val="2"/>
        <scheme val="minor"/>
      </rPr>
      <t xml:space="preserve"> </t>
    </r>
  </si>
  <si>
    <t xml:space="preserve">Giulia TORRI </t>
  </si>
  <si>
    <t xml:space="preserve">data iniziativa </t>
  </si>
  <si>
    <t xml:space="preserve">Viaggio istruzione  
Basilicata/Campania/Calabria </t>
  </si>
  <si>
    <t xml:space="preserve">Fabio MARTINI </t>
  </si>
  <si>
    <t xml:space="preserve">fine maggio-
primi giugno </t>
  </si>
  <si>
    <t xml:space="preserve">Scavo Grotta d Romito </t>
  </si>
  <si>
    <t xml:space="preserve">10-30 giugno </t>
  </si>
  <si>
    <t>I semestre</t>
  </si>
  <si>
    <t>23-24 aprile</t>
  </si>
  <si>
    <t xml:space="preserve">Visita studio a Assisi </t>
  </si>
  <si>
    <t xml:space="preserve">Visita studio a Padova </t>
  </si>
  <si>
    <t>23-24 aprile 2015</t>
  </si>
  <si>
    <t xml:space="preserve">ratifica in Giunta </t>
  </si>
  <si>
    <t xml:space="preserve">Ilaria ROMEO </t>
  </si>
  <si>
    <t>Scavo quartiere residenziale 
di  Hierapolis</t>
  </si>
  <si>
    <t xml:space="preserve">Laura CASSI </t>
  </si>
  <si>
    <r>
      <t>Seminario</t>
    </r>
    <r>
      <rPr>
        <i/>
        <sz val="11"/>
        <color theme="1"/>
        <rFont val="Calibri"/>
        <family val="2"/>
        <scheme val="minor"/>
      </rPr>
      <t xml:space="preserve"> Per una storia 
del clima nella regione europea</t>
    </r>
    <r>
      <rPr>
        <sz val="11"/>
        <color theme="1"/>
        <rFont val="Calibri"/>
        <family val="2"/>
        <scheme val="minor"/>
      </rPr>
      <t xml:space="preserve">  </t>
    </r>
  </si>
  <si>
    <t xml:space="preserve">aprile - maggio 2015 </t>
  </si>
  <si>
    <t xml:space="preserve">FERRONE/MAZZONI </t>
  </si>
  <si>
    <r>
      <t xml:space="preserve">Seminario </t>
    </r>
    <r>
      <rPr>
        <i/>
        <sz val="11"/>
        <color theme="1"/>
        <rFont val="Calibri"/>
        <family val="2"/>
        <scheme val="minor"/>
      </rPr>
      <t xml:space="preserve">La guerra nella
 cultura ebraica </t>
    </r>
  </si>
  <si>
    <t xml:space="preserve">Maria PAIANO </t>
  </si>
  <si>
    <r>
      <t xml:space="preserve">Seminario </t>
    </r>
    <r>
      <rPr>
        <i/>
        <sz val="11"/>
        <color theme="1"/>
        <rFont val="Calibri"/>
        <family val="2"/>
        <scheme val="minor"/>
      </rPr>
      <t xml:space="preserve">La guerra nella
 cultura islamica </t>
    </r>
  </si>
  <si>
    <t>Scavi archeologici nel centro ittita di U?akli Höyük
(Turchia-provincia di Yozgat)</t>
  </si>
  <si>
    <t xml:space="preserve">Stefania MAZZONI </t>
  </si>
  <si>
    <t xml:space="preserve">Scavo Populonia </t>
  </si>
  <si>
    <t xml:space="preserve">dal 22 giugno </t>
  </si>
  <si>
    <t xml:space="preserve">Scavo Monte Giovi e Radicondoli </t>
  </si>
  <si>
    <t xml:space="preserve">Luca CAPPUCCINI </t>
  </si>
  <si>
    <t xml:space="preserve">nessuna data </t>
  </si>
  <si>
    <t>Indagini  archeologiche Rignano</t>
  </si>
  <si>
    <t xml:space="preserve">Esercitazioni archeol in Casentino </t>
  </si>
  <si>
    <t xml:space="preserve">Guido VANNINI </t>
  </si>
  <si>
    <t xml:space="preserve">4-9 maggio </t>
  </si>
  <si>
    <t xml:space="preserve">giugno </t>
  </si>
  <si>
    <t xml:space="preserve">Igor MELANI </t>
  </si>
  <si>
    <r>
      <t xml:space="preserve">Seminario 
</t>
    </r>
    <r>
      <rPr>
        <i/>
        <sz val="11"/>
        <color theme="1"/>
        <rFont val="Calibri"/>
        <family val="2"/>
        <scheme val="minor"/>
      </rPr>
      <t>Conflitti religiosi nell'Europa del cinquecento</t>
    </r>
  </si>
  <si>
    <t>ESC</t>
  </si>
  <si>
    <t>SC</t>
  </si>
  <si>
    <t xml:space="preserve">TOT  I SEM </t>
  </si>
  <si>
    <t>NOTE</t>
  </si>
  <si>
    <r>
      <t xml:space="preserve">Conv internazionale 
 </t>
    </r>
    <r>
      <rPr>
        <i/>
        <sz val="11"/>
        <color theme="1"/>
        <rFont val="Calibri"/>
        <family val="2"/>
        <scheme val="minor"/>
      </rPr>
      <t xml:space="preserve">Firenze e la Nuova storia del Teatro </t>
    </r>
  </si>
  <si>
    <t xml:space="preserve">MAZZONI /FERRONE  </t>
  </si>
  <si>
    <t>residuo</t>
  </si>
  <si>
    <r>
      <t xml:space="preserve">Dottorato Pegaso 
Convegno Internazionale 
 </t>
    </r>
    <r>
      <rPr>
        <i/>
        <sz val="11"/>
        <color theme="1"/>
        <rFont val="Calibri"/>
        <family val="2"/>
        <scheme val="minor"/>
      </rPr>
      <t xml:space="preserve">Firenze e la Nuova storia del Teatro </t>
    </r>
  </si>
  <si>
    <t xml:space="preserve">assegnazione  
concordata 
con prof. Messina </t>
  </si>
  <si>
    <t xml:space="preserve">Assegnazioni  
su disponibilità  di   3000 euro/anno 
sono concordate dagli interessati  col Coordinatore del Dottorato di Storia  (prof. ZORZI) </t>
  </si>
  <si>
    <t xml:space="preserve">Andrea ZORZI </t>
  </si>
  <si>
    <t xml:space="preserve">assegnazione  
concordata 
con prof. Zorzi </t>
  </si>
  <si>
    <t xml:space="preserve">ratifica in 
Giunta </t>
  </si>
  <si>
    <t xml:space="preserve">residuo </t>
  </si>
  <si>
    <t xml:space="preserve">
6 maggio </t>
  </si>
  <si>
    <t xml:space="preserve">accolta 
nella ripartizione Dottorato </t>
  </si>
  <si>
    <r>
      <t xml:space="preserve">Seminario prof. Francesco D’Andria
 </t>
    </r>
    <r>
      <rPr>
        <i/>
        <sz val="11"/>
        <color theme="1"/>
        <rFont val="Calibri"/>
        <family val="2"/>
        <scheme val="minor"/>
      </rPr>
      <t>sul sito archeologico di Hierapolis</t>
    </r>
  </si>
  <si>
    <r>
      <t>Presentazione volume</t>
    </r>
    <r>
      <rPr>
        <i/>
        <sz val="11"/>
        <color theme="1"/>
        <rFont val="Calibri"/>
        <family val="2"/>
        <scheme val="minor"/>
      </rPr>
      <t xml:space="preserve"> Di generazione 
in generazione 
(</t>
    </r>
    <r>
      <rPr>
        <sz val="11"/>
        <color theme="1"/>
        <rFont val="Calibri"/>
        <family val="2"/>
        <scheme val="minor"/>
      </rPr>
      <t xml:space="preserve">rimborsi Asquer e Rizzo) </t>
    </r>
  </si>
  <si>
    <r>
      <rPr>
        <b/>
        <sz val="11"/>
        <color theme="1"/>
        <rFont val="Calibri"/>
        <family val="2"/>
        <scheme val="minor"/>
      </rPr>
      <t xml:space="preserve">SCAVI </t>
    </r>
    <r>
      <rPr>
        <sz val="11"/>
        <color theme="1"/>
        <rFont val="Calibri"/>
        <family val="2"/>
        <scheme val="minor"/>
      </rPr>
      <t xml:space="preserve">
Disponibilità  7.529 euro /anno
ripartita tra i 7 docenti strutturati dell'area Archeologica  </t>
    </r>
    <r>
      <rPr>
        <b/>
        <sz val="11"/>
        <color rgb="FFFF0000"/>
        <rFont val="Calibri"/>
        <family val="2"/>
        <scheme val="minor"/>
      </rPr>
      <t xml:space="preserve">
orientativamente 1000 euro per scavo </t>
    </r>
  </si>
  <si>
    <t>Giandomenico  DE TOMMASO</t>
  </si>
  <si>
    <t>2 maggio-
30 giugno 2015</t>
  </si>
  <si>
    <t xml:space="preserve">(semestre) </t>
  </si>
  <si>
    <r>
      <rPr>
        <b/>
        <sz val="11"/>
        <color theme="1"/>
        <rFont val="Calibri"/>
        <family val="2"/>
        <scheme val="minor"/>
      </rPr>
      <t xml:space="preserve">VIAGGI STUDIO/ESERCITAZIONI FUORI SEDE </t>
    </r>
    <r>
      <rPr>
        <sz val="11"/>
        <color theme="1"/>
        <rFont val="Calibri"/>
        <family val="2"/>
        <scheme val="minor"/>
      </rPr>
      <t xml:space="preserve">
3500 euro/semestre
</t>
    </r>
    <r>
      <rPr>
        <b/>
        <sz val="11"/>
        <color rgb="FFFF0000"/>
        <rFont val="Calibri"/>
        <family val="2"/>
        <scheme val="minor"/>
      </rPr>
      <t>Max per Esercitazione FS  800</t>
    </r>
  </si>
  <si>
    <t xml:space="preserve">MR LUBERTO
(prof contratto 
Archeologia) </t>
  </si>
  <si>
    <t xml:space="preserve">prof a contratto
Archeologia  </t>
  </si>
  <si>
    <t xml:space="preserve">limiti di budget
per la II iniziativa  </t>
  </si>
  <si>
    <r>
      <rPr>
        <b/>
        <sz val="11"/>
        <color theme="1"/>
        <rFont val="Calibri"/>
        <family val="2"/>
        <scheme val="minor"/>
      </rPr>
      <t xml:space="preserve">SEMINARI-CONFERENZE </t>
    </r>
    <r>
      <rPr>
        <sz val="11"/>
        <color theme="1"/>
        <rFont val="Calibri"/>
        <family val="2"/>
        <scheme val="minor"/>
      </rPr>
      <t xml:space="preserve">
Totale 1500 /semestre 
</t>
    </r>
    <r>
      <rPr>
        <b/>
        <sz val="11"/>
        <color rgb="FFFF0000"/>
        <rFont val="Calibri"/>
        <family val="2"/>
        <scheme val="minor"/>
      </rPr>
      <t>Max per iniziativa 300 euro</t>
    </r>
  </si>
  <si>
    <t xml:space="preserve">Assegnazioni  
su disponibilità  di   3000 euro/anno 
sono concordate dagli interessati  col Coordinatore del Dottorato di Arte   (prof. MESSINA) 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</si>
</sst>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wrapText="1"/>
    </xf>
    <xf numFmtId="0" fontId="1" fillId="2" borderId="0" xfId="0" applyFont="1" applyFill="1" applyAlignment="1">
      <alignment horizontal="center"/>
    </xf>
    <xf numFmtId="0" fontId="1" fillId="3" borderId="0" xfId="0" applyFont="1" applyFill="1"/>
    <xf numFmtId="0" fontId="1" fillId="3" borderId="0" xfId="0" applyFont="1" applyFill="1" applyAlignment="1">
      <alignment horizontal="center"/>
    </xf>
    <xf numFmtId="0" fontId="2" fillId="3" borderId="0" xfId="0" applyFont="1" applyFill="1" applyAlignment="1">
      <alignment wrapText="1"/>
    </xf>
    <xf numFmtId="0" fontId="0" fillId="0" borderId="0" xfId="0" applyAlignment="1">
      <alignment wrapText="1"/>
    </xf>
    <xf numFmtId="15" fontId="0" fillId="0" borderId="0" xfId="0" applyNumberFormat="1"/>
    <xf numFmtId="16" fontId="0" fillId="0" borderId="0" xfId="0" applyNumberFormat="1"/>
    <xf numFmtId="0" fontId="1" fillId="0" borderId="0" xfId="0" applyFont="1"/>
    <xf numFmtId="0" fontId="1" fillId="0" borderId="0" xfId="0" applyFont="1" applyAlignment="1">
      <alignment wrapText="1"/>
    </xf>
    <xf numFmtId="17" fontId="0" fillId="0" borderId="0" xfId="0" applyNumberFormat="1"/>
    <xf numFmtId="0" fontId="0" fillId="0" borderId="0" xfId="0" applyFont="1"/>
    <xf numFmtId="0" fontId="3" fillId="0" borderId="0" xfId="0" applyFont="1"/>
    <xf numFmtId="0" fontId="1" fillId="4" borderId="0" xfId="0" applyFont="1" applyFill="1"/>
    <xf numFmtId="0" fontId="1" fillId="4" borderId="0" xfId="0" applyFont="1" applyFill="1" applyAlignment="1">
      <alignment wrapText="1"/>
    </xf>
    <xf numFmtId="0" fontId="6" fillId="0" borderId="0" xfId="0" applyFont="1"/>
    <xf numFmtId="0" fontId="6" fillId="0" borderId="0" xfId="0" applyFont="1" applyAlignment="1">
      <alignment wrapText="1"/>
    </xf>
    <xf numFmtId="0" fontId="7" fillId="0" borderId="0" xfId="0" applyFont="1"/>
    <xf numFmtId="15" fontId="7" fillId="0" borderId="0" xfId="0" applyNumberFormat="1" applyFont="1"/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0"/>
  <sheetViews>
    <sheetView tabSelected="1" workbookViewId="0">
      <selection activeCell="J11" sqref="J11"/>
    </sheetView>
  </sheetViews>
  <sheetFormatPr defaultRowHeight="15"/>
  <cols>
    <col min="1" max="1" width="32.85546875" customWidth="1"/>
    <col min="2" max="2" width="19.7109375" customWidth="1"/>
    <col min="3" max="3" width="17.7109375" customWidth="1"/>
    <col min="4" max="4" width="15.42578125" customWidth="1"/>
    <col min="5" max="5" width="13.5703125" customWidth="1"/>
    <col min="6" max="6" width="14" customWidth="1"/>
    <col min="7" max="7" width="15.85546875" customWidth="1"/>
  </cols>
  <sheetData>
    <row r="1" spans="1:7" ht="45">
      <c r="A1" s="7" t="s">
        <v>80</v>
      </c>
    </row>
    <row r="2" spans="1:7" s="1" customFormat="1" ht="39">
      <c r="A2" s="1" t="s">
        <v>0</v>
      </c>
      <c r="B2" s="1" t="s">
        <v>1</v>
      </c>
      <c r="C2" s="1" t="s">
        <v>19</v>
      </c>
      <c r="D2" s="3" t="s">
        <v>3</v>
      </c>
      <c r="E2" s="1" t="s">
        <v>4</v>
      </c>
      <c r="F2" s="2" t="s">
        <v>2</v>
      </c>
      <c r="G2" s="1" t="s">
        <v>6</v>
      </c>
    </row>
    <row r="4" spans="1:7" ht="30">
      <c r="A4" t="s">
        <v>17</v>
      </c>
      <c r="B4" t="s">
        <v>18</v>
      </c>
      <c r="C4" s="7" t="s">
        <v>68</v>
      </c>
      <c r="D4" t="s">
        <v>9</v>
      </c>
      <c r="E4">
        <v>300</v>
      </c>
      <c r="F4" s="8">
        <v>42089</v>
      </c>
    </row>
    <row r="5" spans="1:7" ht="60">
      <c r="A5" s="7" t="s">
        <v>58</v>
      </c>
      <c r="B5" t="s">
        <v>36</v>
      </c>
      <c r="C5" t="s">
        <v>26</v>
      </c>
      <c r="D5" t="s">
        <v>25</v>
      </c>
      <c r="F5" s="8">
        <v>42089</v>
      </c>
      <c r="G5" s="7" t="s">
        <v>69</v>
      </c>
    </row>
    <row r="6" spans="1:7" ht="38.25" customHeight="1">
      <c r="A6" s="7" t="s">
        <v>70</v>
      </c>
      <c r="B6" t="s">
        <v>31</v>
      </c>
      <c r="C6" s="12">
        <v>42125</v>
      </c>
      <c r="D6" t="s">
        <v>25</v>
      </c>
      <c r="E6">
        <v>300</v>
      </c>
      <c r="F6" s="8">
        <v>42089</v>
      </c>
    </row>
    <row r="7" spans="1:7" ht="30">
      <c r="A7" s="7" t="s">
        <v>34</v>
      </c>
      <c r="B7" t="s">
        <v>33</v>
      </c>
      <c r="C7" t="s">
        <v>35</v>
      </c>
      <c r="D7" t="s">
        <v>25</v>
      </c>
      <c r="E7">
        <v>300</v>
      </c>
      <c r="F7" s="8">
        <v>42089</v>
      </c>
    </row>
    <row r="8" spans="1:7" ht="30">
      <c r="A8" s="7" t="s">
        <v>37</v>
      </c>
      <c r="B8" t="s">
        <v>38</v>
      </c>
      <c r="C8" s="8">
        <v>42135</v>
      </c>
      <c r="D8" t="s">
        <v>25</v>
      </c>
      <c r="E8">
        <v>300</v>
      </c>
      <c r="F8" s="8">
        <v>42089</v>
      </c>
      <c r="G8" s="7"/>
    </row>
    <row r="9" spans="1:7" ht="30">
      <c r="A9" s="7" t="s">
        <v>39</v>
      </c>
      <c r="B9" t="s">
        <v>38</v>
      </c>
      <c r="C9" s="8">
        <v>42151</v>
      </c>
      <c r="D9" t="s">
        <v>25</v>
      </c>
      <c r="E9">
        <v>300</v>
      </c>
      <c r="F9" s="8">
        <v>42089</v>
      </c>
    </row>
    <row r="10" spans="1:7">
      <c r="E10" s="10">
        <f>SUM(E4:E9)</f>
        <v>1500</v>
      </c>
    </row>
  </sheetData>
  <printOptions gridLines="1"/>
  <pageMargins left="0.31496062992125984" right="0.31496062992125984" top="0.74803149606299213" bottom="0.74803149606299213" header="0.31496062992125984" footer="0.31496062992125984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3"/>
  <sheetViews>
    <sheetView workbookViewId="0">
      <selection activeCell="B9" sqref="B9"/>
    </sheetView>
  </sheetViews>
  <sheetFormatPr defaultRowHeight="15"/>
  <cols>
    <col min="1" max="1" width="39.140625" customWidth="1"/>
    <col min="2" max="2" width="18.42578125" customWidth="1"/>
    <col min="3" max="3" width="20.140625" customWidth="1"/>
    <col min="4" max="4" width="19" customWidth="1"/>
    <col min="5" max="5" width="16" customWidth="1"/>
    <col min="6" max="6" width="15" customWidth="1"/>
  </cols>
  <sheetData>
    <row r="1" spans="1:6" ht="75">
      <c r="A1" s="11" t="s">
        <v>81</v>
      </c>
    </row>
    <row r="2" spans="1:6" s="10" customFormat="1" ht="45">
      <c r="A2" s="10" t="s">
        <v>5</v>
      </c>
      <c r="B2" s="10" t="s">
        <v>19</v>
      </c>
      <c r="C2" s="10" t="s">
        <v>1</v>
      </c>
      <c r="D2" s="11" t="s">
        <v>62</v>
      </c>
      <c r="E2" s="10" t="s">
        <v>30</v>
      </c>
      <c r="F2" s="10" t="s">
        <v>60</v>
      </c>
    </row>
    <row r="3" spans="1:6" ht="45">
      <c r="A3" s="7" t="s">
        <v>61</v>
      </c>
      <c r="B3" s="7" t="s">
        <v>29</v>
      </c>
      <c r="C3" t="s">
        <v>59</v>
      </c>
      <c r="E3" s="8">
        <v>42089</v>
      </c>
    </row>
  </sheetData>
  <printOptions gridLines="1"/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F4"/>
  <sheetViews>
    <sheetView workbookViewId="0">
      <selection activeCell="B17" sqref="B17"/>
    </sheetView>
  </sheetViews>
  <sheetFormatPr defaultRowHeight="15"/>
  <cols>
    <col min="1" max="1" width="36.140625" customWidth="1"/>
    <col min="2" max="2" width="13.42578125" customWidth="1"/>
    <col min="3" max="3" width="23.140625" customWidth="1"/>
    <col min="4" max="4" width="19.7109375" customWidth="1"/>
    <col min="5" max="5" width="14.5703125" customWidth="1"/>
    <col min="6" max="6" width="15.140625" customWidth="1"/>
  </cols>
  <sheetData>
    <row r="1" spans="1:6" ht="75">
      <c r="A1" s="11" t="s">
        <v>63</v>
      </c>
      <c r="B1" s="11"/>
    </row>
    <row r="2" spans="1:6" s="15" customFormat="1" ht="45">
      <c r="A2" s="15" t="s">
        <v>5</v>
      </c>
      <c r="B2" s="15" t="s">
        <v>19</v>
      </c>
      <c r="C2" s="15" t="s">
        <v>1</v>
      </c>
      <c r="D2" s="16" t="s">
        <v>65</v>
      </c>
      <c r="E2" s="16" t="s">
        <v>66</v>
      </c>
      <c r="F2" s="15" t="s">
        <v>67</v>
      </c>
    </row>
    <row r="3" spans="1:6" ht="45">
      <c r="A3" s="7" t="s">
        <v>53</v>
      </c>
      <c r="B3" s="9">
        <v>42137</v>
      </c>
      <c r="C3" t="s">
        <v>52</v>
      </c>
      <c r="E3" s="9">
        <v>42089</v>
      </c>
    </row>
    <row r="4" spans="1:6" ht="45">
      <c r="A4" s="7" t="s">
        <v>71</v>
      </c>
      <c r="B4" s="9">
        <v>42107</v>
      </c>
      <c r="C4" t="s">
        <v>64</v>
      </c>
      <c r="E4" s="9">
        <v>42090</v>
      </c>
    </row>
  </sheetData>
  <printOptions gridLines="1"/>
  <pageMargins left="0.31496062992125984" right="0.31496062992125984" top="0.74803149606299213" bottom="0.74803149606299213" header="0.31496062992125984" footer="0.31496062992125984"/>
  <pageSetup paperSize="9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26"/>
  <sheetViews>
    <sheetView workbookViewId="0">
      <selection activeCell="I14" sqref="I14"/>
    </sheetView>
  </sheetViews>
  <sheetFormatPr defaultRowHeight="15"/>
  <cols>
    <col min="1" max="1" width="4.5703125" customWidth="1"/>
    <col min="2" max="2" width="41" customWidth="1"/>
    <col min="3" max="3" width="21" customWidth="1"/>
    <col min="4" max="4" width="13.5703125" customWidth="1"/>
    <col min="5" max="5" width="10.7109375" customWidth="1"/>
    <col min="6" max="6" width="12.5703125" customWidth="1"/>
    <col min="7" max="7" width="16" customWidth="1"/>
    <col min="9" max="9" width="15" customWidth="1"/>
  </cols>
  <sheetData>
    <row r="1" spans="1:9" ht="45">
      <c r="B1" s="7" t="s">
        <v>76</v>
      </c>
    </row>
    <row r="2" spans="1:9" s="4" customFormat="1" ht="25.5" customHeight="1">
      <c r="B2" s="4" t="s">
        <v>0</v>
      </c>
      <c r="C2" s="4" t="s">
        <v>1</v>
      </c>
      <c r="D2" s="4" t="s">
        <v>10</v>
      </c>
      <c r="E2" s="5" t="s">
        <v>3</v>
      </c>
      <c r="F2" s="4" t="s">
        <v>4</v>
      </c>
      <c r="G2" s="6" t="s">
        <v>2</v>
      </c>
      <c r="I2" s="4" t="s">
        <v>57</v>
      </c>
    </row>
    <row r="4" spans="1:9">
      <c r="A4" t="s">
        <v>54</v>
      </c>
      <c r="B4" t="s">
        <v>7</v>
      </c>
      <c r="C4" t="s">
        <v>8</v>
      </c>
      <c r="D4" t="s">
        <v>11</v>
      </c>
      <c r="E4" t="s">
        <v>9</v>
      </c>
      <c r="F4">
        <v>583</v>
      </c>
      <c r="G4" s="8">
        <v>42089</v>
      </c>
    </row>
    <row r="5" spans="1:9" ht="30">
      <c r="A5" t="s">
        <v>54</v>
      </c>
      <c r="B5" s="7" t="s">
        <v>14</v>
      </c>
      <c r="C5" t="s">
        <v>12</v>
      </c>
      <c r="D5" s="9">
        <v>42091</v>
      </c>
      <c r="E5" t="s">
        <v>9</v>
      </c>
      <c r="F5">
        <v>583</v>
      </c>
      <c r="G5" s="8">
        <v>42089</v>
      </c>
    </row>
    <row r="6" spans="1:9" s="17" customFormat="1" ht="45">
      <c r="A6" s="17" t="s">
        <v>54</v>
      </c>
      <c r="B6" s="18" t="s">
        <v>15</v>
      </c>
      <c r="C6" s="18" t="s">
        <v>77</v>
      </c>
      <c r="D6" s="17" t="s">
        <v>13</v>
      </c>
      <c r="E6" s="17" t="s">
        <v>9</v>
      </c>
      <c r="F6" s="19">
        <v>583</v>
      </c>
      <c r="G6" s="20">
        <v>42089</v>
      </c>
      <c r="I6" s="18" t="s">
        <v>78</v>
      </c>
    </row>
    <row r="7" spans="1:9" ht="45">
      <c r="A7" t="s">
        <v>54</v>
      </c>
      <c r="B7" t="s">
        <v>27</v>
      </c>
      <c r="C7" t="s">
        <v>16</v>
      </c>
      <c r="D7" s="9">
        <v>42084</v>
      </c>
      <c r="E7" t="s">
        <v>9</v>
      </c>
      <c r="G7" s="8">
        <v>42089</v>
      </c>
      <c r="I7" s="7" t="s">
        <v>79</v>
      </c>
    </row>
    <row r="8" spans="1:9">
      <c r="A8" t="s">
        <v>54</v>
      </c>
      <c r="B8" t="s">
        <v>28</v>
      </c>
      <c r="C8" t="s">
        <v>16</v>
      </c>
      <c r="D8" s="9">
        <v>42133</v>
      </c>
      <c r="E8" t="s">
        <v>9</v>
      </c>
      <c r="F8">
        <v>583</v>
      </c>
      <c r="G8" s="8">
        <v>42089</v>
      </c>
    </row>
    <row r="9" spans="1:9" ht="30">
      <c r="A9" t="s">
        <v>54</v>
      </c>
      <c r="B9" s="7" t="s">
        <v>20</v>
      </c>
      <c r="C9" t="s">
        <v>21</v>
      </c>
      <c r="D9" s="7" t="s">
        <v>22</v>
      </c>
      <c r="E9" t="s">
        <v>9</v>
      </c>
      <c r="F9">
        <v>583</v>
      </c>
      <c r="G9" s="8">
        <v>42089</v>
      </c>
    </row>
    <row r="10" spans="1:9">
      <c r="A10" t="s">
        <v>54</v>
      </c>
      <c r="B10" t="s">
        <v>48</v>
      </c>
      <c r="C10" t="s">
        <v>49</v>
      </c>
      <c r="D10" t="s">
        <v>50</v>
      </c>
      <c r="E10" t="s">
        <v>9</v>
      </c>
      <c r="F10">
        <v>583</v>
      </c>
      <c r="G10" s="8">
        <v>42089</v>
      </c>
    </row>
    <row r="11" spans="1:9">
      <c r="E11" s="10" t="s">
        <v>56</v>
      </c>
      <c r="F11" s="10">
        <f>SUM(F4:F10)</f>
        <v>3498</v>
      </c>
      <c r="G11" s="8">
        <v>42089</v>
      </c>
    </row>
    <row r="15" spans="1:9">
      <c r="G15" s="8"/>
    </row>
    <row r="16" spans="1:9">
      <c r="B16" s="7"/>
      <c r="D16" s="12"/>
      <c r="G16" s="8"/>
    </row>
    <row r="17" spans="2:8">
      <c r="B17" s="7"/>
    </row>
    <row r="18" spans="2:8">
      <c r="B18" s="7"/>
      <c r="E18" s="13"/>
    </row>
    <row r="19" spans="2:8">
      <c r="B19" s="7"/>
    </row>
    <row r="20" spans="2:8">
      <c r="B20" s="7"/>
      <c r="D20" s="14"/>
    </row>
    <row r="22" spans="2:8">
      <c r="E22" s="10"/>
      <c r="F22" s="10"/>
    </row>
    <row r="23" spans="2:8">
      <c r="H23" s="10"/>
    </row>
    <row r="26" spans="2:8">
      <c r="F26" s="10"/>
    </row>
  </sheetData>
  <printOptions gridLines="1"/>
  <pageMargins left="0.31496062992125984" right="0.31496062992125984" top="0.74803149606299213" bottom="0.74803149606299213" header="0.31496062992125984" footer="0.31496062992125984"/>
  <pageSetup paperSize="9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I15"/>
  <sheetViews>
    <sheetView workbookViewId="0">
      <selection activeCell="E21" sqref="E21"/>
    </sheetView>
  </sheetViews>
  <sheetFormatPr defaultRowHeight="15"/>
  <cols>
    <col min="1" max="1" width="4.5703125" customWidth="1"/>
    <col min="2" max="2" width="41" customWidth="1"/>
    <col min="3" max="3" width="28.140625" customWidth="1"/>
    <col min="4" max="4" width="13.5703125" customWidth="1"/>
    <col min="5" max="5" width="10.7109375" customWidth="1"/>
    <col min="6" max="6" width="13.28515625" customWidth="1"/>
    <col min="7" max="7" width="16" customWidth="1"/>
  </cols>
  <sheetData>
    <row r="1" spans="1:9" ht="75">
      <c r="B1" s="7" t="s">
        <v>72</v>
      </c>
    </row>
    <row r="2" spans="1:9" s="4" customFormat="1" ht="25.5" customHeight="1">
      <c r="B2" s="4" t="s">
        <v>0</v>
      </c>
      <c r="C2" s="4" t="s">
        <v>1</v>
      </c>
      <c r="D2" s="4" t="s">
        <v>10</v>
      </c>
      <c r="E2" s="5" t="s">
        <v>75</v>
      </c>
      <c r="F2" s="4" t="s">
        <v>4</v>
      </c>
      <c r="G2" s="6" t="s">
        <v>2</v>
      </c>
      <c r="I2" s="4" t="s">
        <v>57</v>
      </c>
    </row>
    <row r="3" spans="1:9" s="4" customFormat="1" ht="25.5" customHeight="1">
      <c r="E3" s="5"/>
      <c r="G3" s="6"/>
    </row>
    <row r="4" spans="1:9">
      <c r="A4" t="s">
        <v>55</v>
      </c>
      <c r="B4" t="s">
        <v>23</v>
      </c>
      <c r="C4" t="s">
        <v>21</v>
      </c>
      <c r="D4" t="s">
        <v>24</v>
      </c>
      <c r="G4" s="8">
        <v>42089</v>
      </c>
    </row>
    <row r="5" spans="1:9" ht="30">
      <c r="A5" t="s">
        <v>55</v>
      </c>
      <c r="B5" s="7" t="s">
        <v>32</v>
      </c>
      <c r="C5" t="s">
        <v>31</v>
      </c>
      <c r="D5" s="12">
        <v>42186</v>
      </c>
      <c r="G5" s="8">
        <v>42089</v>
      </c>
    </row>
    <row r="6" spans="1:9">
      <c r="A6" t="s">
        <v>55</v>
      </c>
      <c r="B6" s="7"/>
    </row>
    <row r="7" spans="1:9" ht="45">
      <c r="A7" t="s">
        <v>55</v>
      </c>
      <c r="B7" s="7" t="s">
        <v>40</v>
      </c>
      <c r="C7" t="s">
        <v>41</v>
      </c>
      <c r="D7" s="7" t="s">
        <v>74</v>
      </c>
      <c r="E7" s="13"/>
      <c r="G7" s="8">
        <v>42089</v>
      </c>
    </row>
    <row r="8" spans="1:9" ht="30">
      <c r="A8" t="s">
        <v>55</v>
      </c>
      <c r="B8" s="7" t="s">
        <v>42</v>
      </c>
      <c r="C8" s="7" t="s">
        <v>73</v>
      </c>
      <c r="D8" t="s">
        <v>43</v>
      </c>
      <c r="G8" s="8">
        <v>42089</v>
      </c>
    </row>
    <row r="9" spans="1:9">
      <c r="A9" t="s">
        <v>55</v>
      </c>
      <c r="B9" s="7" t="s">
        <v>44</v>
      </c>
      <c r="C9" t="s">
        <v>45</v>
      </c>
      <c r="D9" s="14" t="s">
        <v>46</v>
      </c>
      <c r="G9" s="8">
        <v>42089</v>
      </c>
    </row>
    <row r="10" spans="1:9">
      <c r="A10" t="s">
        <v>55</v>
      </c>
      <c r="B10" t="s">
        <v>47</v>
      </c>
      <c r="C10" t="s">
        <v>49</v>
      </c>
      <c r="D10" t="s">
        <v>51</v>
      </c>
      <c r="G10" s="8">
        <v>42089</v>
      </c>
    </row>
    <row r="11" spans="1:9">
      <c r="E11" s="10"/>
      <c r="F11" s="10"/>
    </row>
    <row r="12" spans="1:9">
      <c r="H12" s="10"/>
    </row>
    <row r="15" spans="1:9">
      <c r="F15" s="1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5</vt:i4>
      </vt:variant>
      <vt:variant>
        <vt:lpstr>Intervalli denominati</vt:lpstr>
      </vt:variant>
      <vt:variant>
        <vt:i4>3</vt:i4>
      </vt:variant>
    </vt:vector>
  </HeadingPairs>
  <TitlesOfParts>
    <vt:vector size="8" baseType="lpstr">
      <vt:lpstr>SEMINARI -CONF</vt:lpstr>
      <vt:lpstr>DOTTORATO ARTE (Messina) </vt:lpstr>
      <vt:lpstr>DOTTORATO STORIA (Zorzi)  </vt:lpstr>
      <vt:lpstr>ESERCITAZ FS </vt:lpstr>
      <vt:lpstr>SCAVI anno</vt:lpstr>
      <vt:lpstr>'DOTTORATO STORIA (Zorzi)  '!Titoli_stampa</vt:lpstr>
      <vt:lpstr>'ESERCITAZ FS '!Titoli_stampa</vt:lpstr>
      <vt:lpstr>'SEMINARI -CONF'!Titoli_stampa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2006-09-25T09:17:32Z</dcterms:created>
  <dcterms:modified xsi:type="dcterms:W3CDTF">2015-03-27T17:01:16Z</dcterms:modified>
</cp:coreProperties>
</file>